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5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<sst xmlns="http://schemas.openxmlformats.org/spreadsheetml/2006/main" count="190" uniqueCount="85">
  <si>
    <t>Прибыло</t>
  </si>
  <si>
    <t>Выбыло</t>
  </si>
  <si>
    <t>Завершили учебный год и переведены в следующий класс</t>
  </si>
  <si>
    <t>Оставлены на повторный год обучения</t>
  </si>
  <si>
    <t>Отчислены из ОУ</t>
  </si>
  <si>
    <t>Условно переведены</t>
  </si>
  <si>
    <t>Переведены в классы КРО</t>
  </si>
  <si>
    <t>Окончили год на "5"</t>
  </si>
  <si>
    <t>Окончили год на "4" и "5"</t>
  </si>
  <si>
    <t>Всего на "4 и 5" и "5"</t>
  </si>
  <si>
    <t>С одной - двумя "3"</t>
  </si>
  <si>
    <t>Закончили школу с отличием</t>
  </si>
  <si>
    <t>Закончили школу с золотой медалью</t>
  </si>
  <si>
    <t>Закончили школу с серебряной медалью</t>
  </si>
  <si>
    <t>1 кл.</t>
  </si>
  <si>
    <t>2 кл.</t>
  </si>
  <si>
    <t>3 кл.</t>
  </si>
  <si>
    <t>4 кл.</t>
  </si>
  <si>
    <t>1-4 кл.</t>
  </si>
  <si>
    <t>5 кл.</t>
  </si>
  <si>
    <t>6 кл.</t>
  </si>
  <si>
    <t>7 кл.</t>
  </si>
  <si>
    <t>8 кл.</t>
  </si>
  <si>
    <t>9 кл.</t>
  </si>
  <si>
    <t>5-9 кл</t>
  </si>
  <si>
    <t>10 кл.</t>
  </si>
  <si>
    <t>11 кл.</t>
  </si>
  <si>
    <t>10-11 кл.</t>
  </si>
  <si>
    <t>Всего по ОУ</t>
  </si>
  <si>
    <t>Продолжат обучение в 10 классе 9-тиклассников</t>
  </si>
  <si>
    <t xml:space="preserve">Информация </t>
  </si>
  <si>
    <t>№ п/п</t>
  </si>
  <si>
    <t>х</t>
  </si>
  <si>
    <t>Кол-во обучающихся на конец учебного года</t>
  </si>
  <si>
    <t>за 2011-2012 учебный год</t>
  </si>
  <si>
    <t>Кол-во обучающихся на начало года</t>
  </si>
  <si>
    <t>Планируемое количество обучающихся по классам в 2012-2013 учебном году</t>
  </si>
  <si>
    <t>Алябьевская СОШ</t>
  </si>
  <si>
    <t>Башкатовская СОШ</t>
  </si>
  <si>
    <t>Жилинская СОШ</t>
  </si>
  <si>
    <t>Отрадинская СОШ</t>
  </si>
  <si>
    <t>Подбелевская СОШ</t>
  </si>
  <si>
    <t>Протасовская СОШ</t>
  </si>
  <si>
    <t>Спасско-Лутовиновская СОШ</t>
  </si>
  <si>
    <t>Тельченская СОШ</t>
  </si>
  <si>
    <t>Аникановская ООШ</t>
  </si>
  <si>
    <t>Глазуновская ООШ</t>
  </si>
  <si>
    <t>Краснооктябрьская ООШ</t>
  </si>
  <si>
    <t>Черемошенская ООШ</t>
  </si>
  <si>
    <t>ИТОГО</t>
  </si>
  <si>
    <t>Сп. Лутовиновская СОШ</t>
  </si>
  <si>
    <t>о движении и успеваемости обучающихся  ОУ Мценского района</t>
  </si>
  <si>
    <t>Кол-во обучающихся на конец 1 полугодия</t>
  </si>
  <si>
    <t>за 1 полугодие 2012-2013 учебного года</t>
  </si>
  <si>
    <t>Препенденты на аттестат о среднем (полном) общем обрпзовании с золотой медалью</t>
  </si>
  <si>
    <t>Претенденты на аттестат о среднем (полном) общем образовании серебряной медалью</t>
  </si>
  <si>
    <t>Препенденты на аттестат об основном общем образовании с отличием</t>
  </si>
  <si>
    <t>Кол-во обучающихся на начало учебного года</t>
  </si>
  <si>
    <t>Окончили 1 п/г на "5"</t>
  </si>
  <si>
    <t>Окончили 1 п/г на  на "4" и "5"</t>
  </si>
  <si>
    <t>Кол-во обучающихся успевающих   на "5"</t>
  </si>
  <si>
    <t>Всего успевают на "4 и 5" и "5"</t>
  </si>
  <si>
    <t>Закончили полугодие с 1-2 "3"</t>
  </si>
  <si>
    <t>Кол-во обучающихся успевающих на "4" и "5"</t>
  </si>
  <si>
    <t xml:space="preserve">Кол-во обучающихся,  имеющих "2" </t>
  </si>
  <si>
    <t xml:space="preserve">Кол-во неаттестованных обучающихся </t>
  </si>
  <si>
    <t xml:space="preserve">Приложение </t>
  </si>
  <si>
    <t>Фамилия, имя</t>
  </si>
  <si>
    <t>класс</t>
  </si>
  <si>
    <t>Когда выбыл</t>
  </si>
  <si>
    <t>Предметы</t>
  </si>
  <si>
    <t>Причина</t>
  </si>
  <si>
    <r>
      <t xml:space="preserve">Претенденты на получение аттестата о среднем (полном) общем образовании </t>
    </r>
    <r>
      <rPr>
        <b/>
        <sz val="10"/>
        <color indexed="8"/>
        <rFont val="Calibri"/>
        <family val="2"/>
      </rPr>
      <t>с золотой медалью</t>
    </r>
  </si>
  <si>
    <r>
      <t xml:space="preserve">Претенденты на получение аттестата об основном общем образовании </t>
    </r>
    <r>
      <rPr>
        <b/>
        <sz val="10"/>
        <color indexed="8"/>
        <rFont val="Calibri"/>
        <family val="2"/>
      </rPr>
      <t>с отличием</t>
    </r>
  </si>
  <si>
    <t>На что претендует</t>
  </si>
  <si>
    <t>1. Выбыли (п. 3)</t>
  </si>
  <si>
    <t>2. Имеют "2" (п.9)</t>
  </si>
  <si>
    <t>3. Не аттестованы (п.10)</t>
  </si>
  <si>
    <t>4. Претенденты (п.10,11,12)</t>
  </si>
  <si>
    <r>
      <t xml:space="preserve">о движении и успеваемости обучающихся  МБОУ </t>
    </r>
    <r>
      <rPr>
        <b/>
        <u val="single"/>
        <sz val="11"/>
        <color indexed="8"/>
        <rFont val="Calibri"/>
        <family val="2"/>
      </rPr>
      <t>"Алябьевская средняя общеобразовательная школа"</t>
    </r>
  </si>
  <si>
    <t xml:space="preserve">Директор  школы Гальцов Иван Николаевич </t>
  </si>
  <si>
    <t>Х</t>
  </si>
  <si>
    <t>за 2 четверть 2022- 2023 уч. год</t>
  </si>
  <si>
    <t>Кол-во обучающихся на начало 2 четверти</t>
  </si>
  <si>
    <t>Кол-во обучающихся на конец 2 четверти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</si>
</sst>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selection activeCell="U12" sqref="U12"/>
    </sheetView>
  </sheetViews>
  <sheetFormatPr defaultColWidth="9.140625" defaultRowHeight="15"/>
  <cols>
    <col min="1" max="1" width="4.421875" style="0" customWidth="1"/>
    <col min="2" max="2" width="40.28125" style="0" customWidth="1"/>
    <col min="3" max="6" width="5.140625" style="0" bestFit="1" customWidth="1"/>
    <col min="7" max="7" width="6.421875" style="0" customWidth="1"/>
    <col min="8" max="12" width="5.140625" style="0" bestFit="1" customWidth="1"/>
    <col min="13" max="13" width="6.421875" style="0" customWidth="1"/>
    <col min="14" max="15" width="6.140625" style="0" bestFit="1" customWidth="1"/>
    <col min="16" max="16" width="8.140625" style="0" customWidth="1"/>
    <col min="17" max="17" width="9.140625" style="0" customWidth="1"/>
  </cols>
  <sheetData>
    <row r="1" spans="1:17" ht="15">
      <c r="A1" s="47" t="s">
        <v>30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15">
      <c r="A2" s="47" t="s">
        <v>79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5">
      <c r="A3" s="47" t="s">
        <v>82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1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32.25" customHeight="1">
      <c r="A5" s="4" t="s">
        <v>31</v>
      </c>
      <c r="B5" s="5"/>
      <c r="C5" s="12" t="s">
        <v>14</v>
      </c>
      <c r="D5" s="12" t="s">
        <v>15</v>
      </c>
      <c r="E5" s="12" t="s">
        <v>16</v>
      </c>
      <c r="F5" s="12" t="s">
        <v>17</v>
      </c>
      <c r="G5" s="7" t="s">
        <v>18</v>
      </c>
      <c r="H5" s="12" t="s">
        <v>19</v>
      </c>
      <c r="I5" s="12" t="s">
        <v>20</v>
      </c>
      <c r="J5" s="12" t="s">
        <v>21</v>
      </c>
      <c r="K5" s="12" t="s">
        <v>22</v>
      </c>
      <c r="L5" s="12" t="s">
        <v>23</v>
      </c>
      <c r="M5" s="7" t="s">
        <v>24</v>
      </c>
      <c r="N5" s="12" t="s">
        <v>25</v>
      </c>
      <c r="O5" s="12" t="s">
        <v>26</v>
      </c>
      <c r="P5" s="6" t="s">
        <v>27</v>
      </c>
      <c r="Q5" s="31" t="s">
        <v>28</v>
      </c>
    </row>
    <row r="6" spans="1:17" ht="15">
      <c r="A6" s="28">
        <v>1</v>
      </c>
      <c r="B6" s="29" t="s">
        <v>83</v>
      </c>
      <c r="C6" s="3">
        <v>4</v>
      </c>
      <c r="D6" s="3">
        <v>5</v>
      </c>
      <c r="E6" s="3">
        <v>2</v>
      </c>
      <c r="F6" s="3">
        <v>4</v>
      </c>
      <c r="G6" s="7">
        <v>15</v>
      </c>
      <c r="H6" s="3">
        <v>4</v>
      </c>
      <c r="I6" s="3">
        <v>1</v>
      </c>
      <c r="J6" s="3">
        <v>3</v>
      </c>
      <c r="K6" s="3">
        <v>6</v>
      </c>
      <c r="L6" s="3">
        <v>4</v>
      </c>
      <c r="M6" s="7">
        <v>18</v>
      </c>
      <c r="N6" s="3">
        <v>0</v>
      </c>
      <c r="O6" s="3">
        <v>0</v>
      </c>
      <c r="P6" s="7">
        <v>0</v>
      </c>
      <c r="Q6" s="7">
        <v>33</v>
      </c>
    </row>
    <row r="7" spans="1:17" ht="15">
      <c r="A7" s="28">
        <v>2</v>
      </c>
      <c r="B7" s="30" t="s">
        <v>0</v>
      </c>
      <c r="C7" s="3">
        <v>0</v>
      </c>
      <c r="D7" s="3">
        <v>0</v>
      </c>
      <c r="E7" s="3">
        <v>0</v>
      </c>
      <c r="F7" s="3">
        <v>0</v>
      </c>
      <c r="G7" s="7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7">
        <v>0</v>
      </c>
      <c r="N7" s="3">
        <v>0</v>
      </c>
      <c r="O7" s="3">
        <v>0</v>
      </c>
      <c r="P7" s="7">
        <v>0</v>
      </c>
      <c r="Q7" s="7">
        <v>0</v>
      </c>
    </row>
    <row r="8" spans="1:17" ht="15">
      <c r="A8" s="28">
        <v>3</v>
      </c>
      <c r="B8" s="30" t="s">
        <v>1</v>
      </c>
      <c r="C8" s="3">
        <v>0</v>
      </c>
      <c r="D8" s="3">
        <v>0</v>
      </c>
      <c r="E8" s="3">
        <v>0</v>
      </c>
      <c r="F8" s="3">
        <v>0</v>
      </c>
      <c r="G8" s="7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7">
        <v>0</v>
      </c>
      <c r="N8" s="3">
        <v>0</v>
      </c>
      <c r="O8" s="3">
        <v>0</v>
      </c>
      <c r="P8" s="7">
        <v>0</v>
      </c>
      <c r="Q8" s="7">
        <v>0</v>
      </c>
    </row>
    <row r="9" spans="1:17" ht="15">
      <c r="A9" s="28">
        <v>4</v>
      </c>
      <c r="B9" s="29" t="s">
        <v>84</v>
      </c>
      <c r="C9" s="3">
        <v>4</v>
      </c>
      <c r="D9" s="3">
        <v>5</v>
      </c>
      <c r="E9" s="3">
        <v>2</v>
      </c>
      <c r="F9" s="3">
        <v>4</v>
      </c>
      <c r="G9" s="7">
        <v>15</v>
      </c>
      <c r="H9" s="3">
        <v>4</v>
      </c>
      <c r="I9" s="3">
        <v>1</v>
      </c>
      <c r="J9" s="3">
        <v>3</v>
      </c>
      <c r="K9" s="3">
        <v>6</v>
      </c>
      <c r="L9" s="3">
        <v>4</v>
      </c>
      <c r="M9" s="7">
        <v>18</v>
      </c>
      <c r="N9" s="3">
        <v>0</v>
      </c>
      <c r="O9" s="3">
        <v>0</v>
      </c>
      <c r="P9" s="7">
        <v>0</v>
      </c>
      <c r="Q9" s="7">
        <v>33</v>
      </c>
    </row>
    <row r="10" spans="1:17" ht="15.75" customHeight="1">
      <c r="A10" s="28">
        <v>5</v>
      </c>
      <c r="B10" s="29" t="s">
        <v>60</v>
      </c>
      <c r="C10" s="3" t="s">
        <v>32</v>
      </c>
      <c r="D10" s="3">
        <v>1</v>
      </c>
      <c r="E10" s="3">
        <v>0</v>
      </c>
      <c r="F10" s="3">
        <v>0</v>
      </c>
      <c r="G10" s="7">
        <v>1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7">
        <v>1</v>
      </c>
      <c r="N10" s="3" t="s">
        <v>81</v>
      </c>
      <c r="O10" s="3" t="s">
        <v>81</v>
      </c>
      <c r="P10" s="7" t="s">
        <v>81</v>
      </c>
      <c r="Q10" s="7">
        <v>2</v>
      </c>
    </row>
    <row r="11" spans="1:17" ht="15">
      <c r="A11" s="28">
        <v>6</v>
      </c>
      <c r="B11" s="29" t="s">
        <v>63</v>
      </c>
      <c r="C11" s="3" t="s">
        <v>32</v>
      </c>
      <c r="D11" s="12">
        <v>2</v>
      </c>
      <c r="E11" s="3">
        <v>1</v>
      </c>
      <c r="F11" s="3">
        <v>3</v>
      </c>
      <c r="G11" s="7">
        <v>6</v>
      </c>
      <c r="H11" s="3">
        <v>3</v>
      </c>
      <c r="I11" s="3">
        <v>0</v>
      </c>
      <c r="J11" s="3">
        <v>1</v>
      </c>
      <c r="K11" s="3">
        <v>0</v>
      </c>
      <c r="L11" s="3">
        <v>1</v>
      </c>
      <c r="M11" s="7">
        <v>5</v>
      </c>
      <c r="N11" s="3" t="s">
        <v>81</v>
      </c>
      <c r="O11" s="3" t="s">
        <v>81</v>
      </c>
      <c r="P11" s="7" t="s">
        <v>81</v>
      </c>
      <c r="Q11" s="7">
        <v>11</v>
      </c>
    </row>
    <row r="12" spans="1:17" ht="15">
      <c r="A12" s="28">
        <v>7</v>
      </c>
      <c r="B12" s="30" t="s">
        <v>61</v>
      </c>
      <c r="C12" s="3" t="s">
        <v>32</v>
      </c>
      <c r="D12" s="12">
        <v>3</v>
      </c>
      <c r="E12" s="3">
        <v>1</v>
      </c>
      <c r="F12" s="3">
        <v>3</v>
      </c>
      <c r="G12" s="7">
        <v>7</v>
      </c>
      <c r="H12" s="3">
        <v>4</v>
      </c>
      <c r="I12" s="3">
        <v>0</v>
      </c>
      <c r="J12" s="3">
        <v>1</v>
      </c>
      <c r="K12" s="3">
        <v>0</v>
      </c>
      <c r="L12" s="3">
        <v>1</v>
      </c>
      <c r="M12" s="7">
        <v>6</v>
      </c>
      <c r="N12" s="3" t="s">
        <v>81</v>
      </c>
      <c r="O12" s="3" t="s">
        <v>32</v>
      </c>
      <c r="P12" s="7" t="s">
        <v>81</v>
      </c>
      <c r="Q12" s="7">
        <v>13</v>
      </c>
    </row>
    <row r="13" spans="1:17" ht="15">
      <c r="A13" s="28">
        <v>8</v>
      </c>
      <c r="B13" s="29" t="s">
        <v>62</v>
      </c>
      <c r="C13" s="3" t="s">
        <v>32</v>
      </c>
      <c r="D13" s="12">
        <v>0</v>
      </c>
      <c r="E13" s="3">
        <v>0</v>
      </c>
      <c r="F13" s="3">
        <v>0</v>
      </c>
      <c r="G13" s="7">
        <v>0</v>
      </c>
      <c r="H13" s="3">
        <v>0</v>
      </c>
      <c r="I13" s="3">
        <v>0</v>
      </c>
      <c r="J13" s="3">
        <v>1</v>
      </c>
      <c r="K13" s="3">
        <v>3</v>
      </c>
      <c r="L13" s="3">
        <v>0</v>
      </c>
      <c r="M13" s="7">
        <v>4</v>
      </c>
      <c r="N13" s="3" t="s">
        <v>32</v>
      </c>
      <c r="O13" s="3" t="s">
        <v>81</v>
      </c>
      <c r="P13" s="7" t="s">
        <v>32</v>
      </c>
      <c r="Q13" s="7">
        <v>4</v>
      </c>
    </row>
    <row r="14" spans="1:17" ht="15">
      <c r="A14" s="28">
        <v>9</v>
      </c>
      <c r="B14" s="30" t="s">
        <v>64</v>
      </c>
      <c r="C14" s="12" t="s">
        <v>32</v>
      </c>
      <c r="D14" s="12">
        <v>0</v>
      </c>
      <c r="E14" s="12">
        <v>0</v>
      </c>
      <c r="F14" s="12">
        <v>0</v>
      </c>
      <c r="G14" s="7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7">
        <v>0</v>
      </c>
      <c r="N14" s="12" t="s">
        <v>81</v>
      </c>
      <c r="O14" s="12" t="s">
        <v>81</v>
      </c>
      <c r="P14" s="7" t="s">
        <v>81</v>
      </c>
      <c r="Q14" s="7">
        <v>0</v>
      </c>
    </row>
    <row r="15" spans="1:17" ht="15">
      <c r="A15" s="28">
        <v>10</v>
      </c>
      <c r="B15" s="30" t="s">
        <v>65</v>
      </c>
      <c r="C15" s="12" t="s">
        <v>32</v>
      </c>
      <c r="D15" s="12" t="s">
        <v>32</v>
      </c>
      <c r="E15" s="12">
        <v>0</v>
      </c>
      <c r="F15" s="12">
        <v>0</v>
      </c>
      <c r="G15" s="7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7">
        <v>0</v>
      </c>
      <c r="N15" s="12">
        <v>0</v>
      </c>
      <c r="O15" s="12">
        <v>0</v>
      </c>
      <c r="P15" s="7">
        <v>0</v>
      </c>
      <c r="Q15" s="7">
        <v>0</v>
      </c>
    </row>
    <row r="16" spans="1:17" ht="26.25">
      <c r="A16" s="28">
        <v>11</v>
      </c>
      <c r="B16" s="29" t="s">
        <v>73</v>
      </c>
      <c r="C16" s="3" t="s">
        <v>32</v>
      </c>
      <c r="D16" s="3" t="s">
        <v>32</v>
      </c>
      <c r="E16" s="3" t="s">
        <v>32</v>
      </c>
      <c r="F16" s="3" t="s">
        <v>32</v>
      </c>
      <c r="G16" s="7" t="s">
        <v>32</v>
      </c>
      <c r="H16" s="3" t="s">
        <v>32</v>
      </c>
      <c r="I16" s="3" t="s">
        <v>32</v>
      </c>
      <c r="J16" s="3" t="s">
        <v>32</v>
      </c>
      <c r="K16" s="3" t="s">
        <v>32</v>
      </c>
      <c r="L16" s="3">
        <v>0</v>
      </c>
      <c r="M16" s="7">
        <v>0</v>
      </c>
      <c r="N16" s="3" t="s">
        <v>32</v>
      </c>
      <c r="O16" s="3">
        <v>0</v>
      </c>
      <c r="P16" s="7">
        <v>0</v>
      </c>
      <c r="Q16" s="7">
        <v>0</v>
      </c>
    </row>
    <row r="17" spans="1:17" ht="39">
      <c r="A17" s="28">
        <v>12</v>
      </c>
      <c r="B17" s="29" t="s">
        <v>72</v>
      </c>
      <c r="C17" s="3" t="s">
        <v>32</v>
      </c>
      <c r="D17" s="3" t="s">
        <v>32</v>
      </c>
      <c r="E17" s="3" t="s">
        <v>32</v>
      </c>
      <c r="F17" s="3" t="s">
        <v>32</v>
      </c>
      <c r="G17" s="7" t="s">
        <v>32</v>
      </c>
      <c r="H17" s="3" t="s">
        <v>32</v>
      </c>
      <c r="I17" s="3" t="s">
        <v>32</v>
      </c>
      <c r="J17" s="3" t="s">
        <v>32</v>
      </c>
      <c r="K17" s="3" t="s">
        <v>32</v>
      </c>
      <c r="L17" s="3" t="s">
        <v>32</v>
      </c>
      <c r="M17" s="7" t="s">
        <v>32</v>
      </c>
      <c r="N17" s="3" t="s">
        <v>32</v>
      </c>
      <c r="O17" s="3">
        <v>0</v>
      </c>
      <c r="P17" s="7">
        <v>0</v>
      </c>
      <c r="Q17" s="7">
        <v>0</v>
      </c>
    </row>
    <row r="18" spans="1:17" ht="15">
      <c r="A18" s="9"/>
      <c r="B18" s="10"/>
      <c r="C18" s="9"/>
      <c r="D18" s="9"/>
      <c r="E18" s="9"/>
      <c r="F18" s="9"/>
      <c r="G18" s="11"/>
      <c r="H18" s="9"/>
      <c r="I18" s="9"/>
      <c r="J18" s="9"/>
      <c r="K18" s="9"/>
      <c r="L18" s="9"/>
      <c r="M18" s="11"/>
      <c r="N18" s="9"/>
      <c r="O18" s="9"/>
      <c r="P18" s="11"/>
      <c r="Q18" s="11"/>
    </row>
    <row r="19" ht="15">
      <c r="A19" s="1"/>
    </row>
    <row r="20" spans="1:17" ht="15">
      <c r="A20" s="46" t="s">
        <v>80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</row>
    <row r="21" spans="1:14" ht="15">
      <c r="A21" s="1"/>
      <c r="J21" s="8"/>
      <c r="K21" s="8"/>
      <c r="L21" s="8"/>
      <c r="M21" s="8"/>
      <c r="N21" s="8"/>
    </row>
    <row r="22" ht="15">
      <c r="A22" s="1"/>
    </row>
    <row r="28" spans="13:17" ht="15">
      <c r="M28" s="44" t="s">
        <v>66</v>
      </c>
      <c r="N28" s="44"/>
      <c r="O28" s="44"/>
      <c r="P28" s="44"/>
      <c r="Q28" s="44"/>
    </row>
    <row r="29" spans="1:17" ht="15">
      <c r="A29" s="45" t="s">
        <v>75</v>
      </c>
      <c r="B29" s="45"/>
      <c r="M29" s="32"/>
      <c r="N29" s="32"/>
      <c r="O29" s="32"/>
      <c r="P29" s="32"/>
      <c r="Q29" s="32"/>
    </row>
    <row r="31" spans="1:17" ht="30">
      <c r="A31" s="13" t="s">
        <v>31</v>
      </c>
      <c r="B31" s="33" t="s">
        <v>67</v>
      </c>
      <c r="C31" s="40" t="s">
        <v>68</v>
      </c>
      <c r="D31" s="41"/>
      <c r="E31" s="40">
        <v>0</v>
      </c>
      <c r="F31" s="42"/>
      <c r="G31" s="42"/>
      <c r="H31" s="42"/>
      <c r="I31" s="42"/>
      <c r="J31" s="42"/>
      <c r="K31" s="42"/>
      <c r="L31" s="42"/>
      <c r="M31" s="42"/>
      <c r="N31" s="43" t="s">
        <v>69</v>
      </c>
      <c r="O31" s="43"/>
      <c r="P31" s="43"/>
      <c r="Q31" s="43"/>
    </row>
    <row r="32" spans="1:17" ht="15">
      <c r="A32" s="19">
        <v>1</v>
      </c>
      <c r="B32" s="2">
        <v>0</v>
      </c>
      <c r="C32" s="35">
        <v>0</v>
      </c>
      <c r="D32" s="36"/>
      <c r="E32" s="35"/>
      <c r="F32" s="38"/>
      <c r="G32" s="38"/>
      <c r="H32" s="38"/>
      <c r="I32" s="38"/>
      <c r="J32" s="38"/>
      <c r="K32" s="38"/>
      <c r="L32" s="38"/>
      <c r="M32" s="38"/>
      <c r="N32" s="35">
        <v>0</v>
      </c>
      <c r="O32" s="38"/>
      <c r="P32" s="38"/>
      <c r="Q32" s="36"/>
    </row>
    <row r="33" spans="1:17" ht="15">
      <c r="A33" s="19">
        <v>2</v>
      </c>
      <c r="B33" s="2"/>
      <c r="C33" s="35"/>
      <c r="D33" s="36"/>
      <c r="E33" s="37"/>
      <c r="F33" s="37"/>
      <c r="G33" s="37"/>
      <c r="H33" s="37"/>
      <c r="I33" s="37"/>
      <c r="J33" s="37"/>
      <c r="K33" s="37"/>
      <c r="L33" s="37"/>
      <c r="M33" s="35"/>
      <c r="N33" s="35"/>
      <c r="O33" s="38"/>
      <c r="P33" s="38"/>
      <c r="Q33" s="36"/>
    </row>
    <row r="34" spans="1:17" ht="15">
      <c r="A34" s="19"/>
      <c r="B34" s="2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5"/>
      <c r="N34" s="35"/>
      <c r="O34" s="38"/>
      <c r="P34" s="38"/>
      <c r="Q34" s="36"/>
    </row>
    <row r="35" spans="1:17" ht="1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</row>
    <row r="36" spans="1:17" ht="15">
      <c r="A36" s="39" t="s">
        <v>76</v>
      </c>
      <c r="B36" s="39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ht="1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</row>
    <row r="38" spans="1:17" ht="30" customHeight="1">
      <c r="A38" s="13" t="s">
        <v>31</v>
      </c>
      <c r="B38" s="33" t="s">
        <v>67</v>
      </c>
      <c r="C38" s="40" t="s">
        <v>68</v>
      </c>
      <c r="D38" s="41"/>
      <c r="E38" s="40" t="s">
        <v>70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1"/>
    </row>
    <row r="39" spans="1:17" ht="15">
      <c r="A39" s="19">
        <v>1</v>
      </c>
      <c r="B39" s="2">
        <v>0</v>
      </c>
      <c r="C39" s="35">
        <v>0</v>
      </c>
      <c r="D39" s="36"/>
      <c r="E39" s="35">
        <v>0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6"/>
    </row>
    <row r="40" spans="1:17" ht="15">
      <c r="A40" s="19">
        <v>2</v>
      </c>
      <c r="B40" s="2"/>
      <c r="C40" s="35"/>
      <c r="D40" s="36"/>
      <c r="E40" s="35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6"/>
    </row>
    <row r="41" spans="1:17" ht="15">
      <c r="A41" s="19"/>
      <c r="B41" s="2"/>
      <c r="C41" s="35"/>
      <c r="D41" s="36"/>
      <c r="E41" s="35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6"/>
    </row>
    <row r="42" spans="1:17" ht="1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7" ht="15">
      <c r="A43" s="39" t="s">
        <v>77</v>
      </c>
      <c r="B43" s="39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1:17" ht="1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1:17" ht="30">
      <c r="A45" s="13" t="s">
        <v>31</v>
      </c>
      <c r="B45" s="33" t="s">
        <v>67</v>
      </c>
      <c r="C45" s="40" t="s">
        <v>68</v>
      </c>
      <c r="D45" s="41"/>
      <c r="E45" s="40" t="s">
        <v>70</v>
      </c>
      <c r="F45" s="42"/>
      <c r="G45" s="42"/>
      <c r="H45" s="42"/>
      <c r="I45" s="42"/>
      <c r="J45" s="42"/>
      <c r="K45" s="42"/>
      <c r="L45" s="42"/>
      <c r="M45" s="42"/>
      <c r="N45" s="43" t="s">
        <v>71</v>
      </c>
      <c r="O45" s="43"/>
      <c r="P45" s="43"/>
      <c r="Q45" s="43"/>
    </row>
    <row r="46" spans="1:17" ht="15">
      <c r="A46" s="19">
        <v>1</v>
      </c>
      <c r="B46" s="2">
        <v>0</v>
      </c>
      <c r="C46" s="35">
        <v>0</v>
      </c>
      <c r="D46" s="36"/>
      <c r="E46" s="35">
        <v>0</v>
      </c>
      <c r="F46" s="38"/>
      <c r="G46" s="38"/>
      <c r="H46" s="38"/>
      <c r="I46" s="38"/>
      <c r="J46" s="38"/>
      <c r="K46" s="38"/>
      <c r="L46" s="38"/>
      <c r="M46" s="38"/>
      <c r="N46" s="35">
        <v>0</v>
      </c>
      <c r="O46" s="38"/>
      <c r="P46" s="38"/>
      <c r="Q46" s="36"/>
    </row>
    <row r="47" spans="1:17" ht="15">
      <c r="A47" s="19">
        <v>2</v>
      </c>
      <c r="B47" s="2"/>
      <c r="C47" s="35"/>
      <c r="D47" s="36"/>
      <c r="E47" s="37"/>
      <c r="F47" s="37"/>
      <c r="G47" s="37"/>
      <c r="H47" s="37"/>
      <c r="I47" s="37"/>
      <c r="J47" s="37"/>
      <c r="K47" s="37"/>
      <c r="L47" s="37"/>
      <c r="M47" s="35"/>
      <c r="N47" s="35"/>
      <c r="O47" s="38"/>
      <c r="P47" s="38"/>
      <c r="Q47" s="36"/>
    </row>
    <row r="48" spans="1:17" ht="15">
      <c r="A48" s="19"/>
      <c r="B48" s="2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5"/>
      <c r="N48" s="35"/>
      <c r="O48" s="38"/>
      <c r="P48" s="38"/>
      <c r="Q48" s="36"/>
    </row>
    <row r="49" spans="1:17" ht="1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</row>
    <row r="50" spans="1:17" ht="15">
      <c r="A50" s="39" t="s">
        <v>78</v>
      </c>
      <c r="B50" s="39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1:17" ht="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</row>
    <row r="52" spans="1:17" ht="30">
      <c r="A52" s="13" t="s">
        <v>31</v>
      </c>
      <c r="B52" s="33" t="s">
        <v>67</v>
      </c>
      <c r="C52" s="40" t="s">
        <v>68</v>
      </c>
      <c r="D52" s="41"/>
      <c r="E52" s="40" t="s">
        <v>74</v>
      </c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1"/>
    </row>
    <row r="53" spans="1:17" ht="15">
      <c r="A53" s="19">
        <v>1</v>
      </c>
      <c r="B53" s="2">
        <v>0</v>
      </c>
      <c r="C53" s="35">
        <v>0</v>
      </c>
      <c r="D53" s="36"/>
      <c r="E53" s="35">
        <v>0</v>
      </c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6"/>
    </row>
    <row r="54" spans="1:17" ht="15">
      <c r="A54" s="19">
        <v>2</v>
      </c>
      <c r="B54" s="2"/>
      <c r="C54" s="35"/>
      <c r="D54" s="36"/>
      <c r="E54" s="35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6"/>
    </row>
    <row r="55" spans="1:17" ht="15">
      <c r="A55" s="19"/>
      <c r="B55" s="2"/>
      <c r="C55" s="37"/>
      <c r="D55" s="37"/>
      <c r="E55" s="35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6"/>
    </row>
  </sheetData>
  <sheetProtection/>
  <mergeCells count="50">
    <mergeCell ref="A20:Q20"/>
    <mergeCell ref="A1:Q1"/>
    <mergeCell ref="A2:Q2"/>
    <mergeCell ref="A4:Q4"/>
    <mergeCell ref="A3:Q3"/>
    <mergeCell ref="E31:M31"/>
    <mergeCell ref="N31:Q31"/>
    <mergeCell ref="N32:Q32"/>
    <mergeCell ref="N33:Q33"/>
    <mergeCell ref="N34:Q34"/>
    <mergeCell ref="M28:Q28"/>
    <mergeCell ref="A29:B29"/>
    <mergeCell ref="C31:D31"/>
    <mergeCell ref="C32:D32"/>
    <mergeCell ref="C33:D33"/>
    <mergeCell ref="C34:D34"/>
    <mergeCell ref="A36:B36"/>
    <mergeCell ref="C38:D38"/>
    <mergeCell ref="C39:D39"/>
    <mergeCell ref="C40:D40"/>
    <mergeCell ref="E32:M32"/>
    <mergeCell ref="E33:M33"/>
    <mergeCell ref="E34:M34"/>
    <mergeCell ref="C41:D41"/>
    <mergeCell ref="E38:Q38"/>
    <mergeCell ref="E39:Q39"/>
    <mergeCell ref="E40:Q40"/>
    <mergeCell ref="E41:Q41"/>
    <mergeCell ref="A43:B43"/>
    <mergeCell ref="C45:D45"/>
    <mergeCell ref="E45:M45"/>
    <mergeCell ref="N45:Q45"/>
    <mergeCell ref="C46:D46"/>
    <mergeCell ref="E46:M46"/>
    <mergeCell ref="N46:Q46"/>
    <mergeCell ref="C47:D47"/>
    <mergeCell ref="E47:M47"/>
    <mergeCell ref="N47:Q47"/>
    <mergeCell ref="C48:D48"/>
    <mergeCell ref="E48:M48"/>
    <mergeCell ref="N48:Q48"/>
    <mergeCell ref="C54:D54"/>
    <mergeCell ref="C55:D55"/>
    <mergeCell ref="E54:Q54"/>
    <mergeCell ref="E55:Q55"/>
    <mergeCell ref="A50:B50"/>
    <mergeCell ref="C52:D52"/>
    <mergeCell ref="C53:D53"/>
    <mergeCell ref="E52:Q52"/>
    <mergeCell ref="E53:Q53"/>
  </mergeCells>
  <printOptions/>
  <pageMargins left="0.73" right="0.19" top="0.36" bottom="1.17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5.57421875" style="0" customWidth="1"/>
    <col min="2" max="2" width="27.57421875" style="0" customWidth="1"/>
    <col min="3" max="4" width="5.00390625" style="0" customWidth="1"/>
    <col min="5" max="5" width="5.7109375" style="0" customWidth="1"/>
    <col min="6" max="6" width="5.421875" style="0" customWidth="1"/>
    <col min="7" max="7" width="6.8515625" style="0" customWidth="1"/>
    <col min="8" max="8" width="5.57421875" style="0" customWidth="1"/>
    <col min="9" max="9" width="5.7109375" style="0" customWidth="1"/>
    <col min="10" max="10" width="5.57421875" style="0" customWidth="1"/>
    <col min="11" max="11" width="5.7109375" style="0" customWidth="1"/>
    <col min="12" max="12" width="6.28125" style="0" customWidth="1"/>
    <col min="13" max="13" width="7.8515625" style="0" customWidth="1"/>
    <col min="14" max="14" width="6.7109375" style="0" customWidth="1"/>
    <col min="15" max="15" width="6.421875" style="0" customWidth="1"/>
    <col min="17" max="17" width="13.57421875" style="0" customWidth="1"/>
  </cols>
  <sheetData>
    <row r="1" spans="1:17" ht="30">
      <c r="A1" s="4" t="s">
        <v>31</v>
      </c>
      <c r="B1" s="5"/>
      <c r="C1" s="5" t="s">
        <v>14</v>
      </c>
      <c r="D1" s="5" t="s">
        <v>15</v>
      </c>
      <c r="E1" s="5" t="s">
        <v>16</v>
      </c>
      <c r="F1" s="5" t="s">
        <v>17</v>
      </c>
      <c r="G1" s="6" t="s">
        <v>18</v>
      </c>
      <c r="H1" s="5" t="s">
        <v>19</v>
      </c>
      <c r="I1" s="5" t="s">
        <v>20</v>
      </c>
      <c r="J1" s="5" t="s">
        <v>21</v>
      </c>
      <c r="K1" s="5" t="s">
        <v>22</v>
      </c>
      <c r="L1" s="5" t="s">
        <v>23</v>
      </c>
      <c r="M1" s="6" t="s">
        <v>24</v>
      </c>
      <c r="N1" s="5" t="s">
        <v>25</v>
      </c>
      <c r="O1" s="5" t="s">
        <v>26</v>
      </c>
      <c r="P1" s="6" t="s">
        <v>27</v>
      </c>
      <c r="Q1" s="6" t="s">
        <v>28</v>
      </c>
    </row>
    <row r="2" spans="1:17" ht="15">
      <c r="A2" s="12">
        <v>1</v>
      </c>
      <c r="B2" s="13" t="s">
        <v>37</v>
      </c>
      <c r="C2" s="14">
        <v>6</v>
      </c>
      <c r="D2" s="14">
        <v>4</v>
      </c>
      <c r="E2" s="14">
        <v>6</v>
      </c>
      <c r="F2" s="14">
        <v>2</v>
      </c>
      <c r="G2" s="15">
        <v>18</v>
      </c>
      <c r="H2" s="14">
        <v>3</v>
      </c>
      <c r="I2" s="14">
        <v>3</v>
      </c>
      <c r="J2" s="14">
        <v>2</v>
      </c>
      <c r="K2" s="14">
        <v>4</v>
      </c>
      <c r="L2" s="14">
        <v>4</v>
      </c>
      <c r="M2" s="15">
        <v>16</v>
      </c>
      <c r="N2" s="14">
        <v>5</v>
      </c>
      <c r="O2" s="14">
        <v>1</v>
      </c>
      <c r="P2" s="15">
        <v>6</v>
      </c>
      <c r="Q2" s="15">
        <v>40</v>
      </c>
    </row>
    <row r="3" spans="1:17" ht="15">
      <c r="A3" s="19">
        <v>2</v>
      </c>
      <c r="B3" s="2" t="s">
        <v>38</v>
      </c>
      <c r="C3" s="22">
        <v>3</v>
      </c>
      <c r="D3" s="22">
        <v>7</v>
      </c>
      <c r="E3" s="22">
        <v>4</v>
      </c>
      <c r="F3" s="22">
        <v>7</v>
      </c>
      <c r="G3" s="7">
        <v>21</v>
      </c>
      <c r="H3" s="22">
        <v>6</v>
      </c>
      <c r="I3" s="22">
        <v>8</v>
      </c>
      <c r="J3" s="22">
        <v>9</v>
      </c>
      <c r="K3" s="22">
        <v>2</v>
      </c>
      <c r="L3" s="22">
        <v>10</v>
      </c>
      <c r="M3" s="7">
        <v>35</v>
      </c>
      <c r="N3" s="22">
        <v>2</v>
      </c>
      <c r="O3" s="22">
        <v>1</v>
      </c>
      <c r="P3" s="7">
        <v>3</v>
      </c>
      <c r="Q3" s="7">
        <v>59</v>
      </c>
    </row>
    <row r="4" spans="1:17" ht="15">
      <c r="A4" s="19">
        <v>3</v>
      </c>
      <c r="B4" s="2" t="s">
        <v>39</v>
      </c>
      <c r="C4" s="14">
        <v>16</v>
      </c>
      <c r="D4" s="14">
        <v>21</v>
      </c>
      <c r="E4" s="14">
        <v>9</v>
      </c>
      <c r="F4" s="14">
        <v>7</v>
      </c>
      <c r="G4" s="15">
        <v>53</v>
      </c>
      <c r="H4" s="14">
        <v>9</v>
      </c>
      <c r="I4" s="14">
        <v>8</v>
      </c>
      <c r="J4" s="14">
        <v>7</v>
      </c>
      <c r="K4" s="14">
        <v>10</v>
      </c>
      <c r="L4" s="14">
        <v>8</v>
      </c>
      <c r="M4" s="15">
        <v>42</v>
      </c>
      <c r="N4" s="14">
        <v>3</v>
      </c>
      <c r="O4" s="14">
        <v>8</v>
      </c>
      <c r="P4" s="15">
        <v>11</v>
      </c>
      <c r="Q4" s="15">
        <v>106</v>
      </c>
    </row>
    <row r="5" spans="1:17" ht="15">
      <c r="A5" s="19">
        <v>4</v>
      </c>
      <c r="B5" s="2" t="s">
        <v>40</v>
      </c>
      <c r="C5" s="12">
        <v>48</v>
      </c>
      <c r="D5" s="12">
        <v>41</v>
      </c>
      <c r="E5" s="12">
        <v>43</v>
      </c>
      <c r="F5" s="12">
        <v>33</v>
      </c>
      <c r="G5" s="7">
        <v>165</v>
      </c>
      <c r="H5" s="12">
        <v>41</v>
      </c>
      <c r="I5" s="12">
        <v>39</v>
      </c>
      <c r="J5" s="12">
        <v>45</v>
      </c>
      <c r="K5" s="12">
        <v>50</v>
      </c>
      <c r="L5" s="12">
        <v>41</v>
      </c>
      <c r="M5" s="7">
        <v>216</v>
      </c>
      <c r="N5" s="12">
        <v>14</v>
      </c>
      <c r="O5" s="12">
        <v>22</v>
      </c>
      <c r="P5" s="7">
        <v>36</v>
      </c>
      <c r="Q5" s="7">
        <v>417</v>
      </c>
    </row>
    <row r="6" spans="1:17" ht="15">
      <c r="A6" s="19">
        <v>5</v>
      </c>
      <c r="B6" s="2" t="s">
        <v>41</v>
      </c>
      <c r="C6" s="12">
        <v>4</v>
      </c>
      <c r="D6" s="12">
        <v>3</v>
      </c>
      <c r="E6" s="12">
        <v>2</v>
      </c>
      <c r="F6" s="12">
        <v>7</v>
      </c>
      <c r="G6" s="7">
        <v>16</v>
      </c>
      <c r="H6" s="12">
        <v>10</v>
      </c>
      <c r="I6" s="12">
        <v>9</v>
      </c>
      <c r="J6" s="12">
        <v>6</v>
      </c>
      <c r="K6" s="12">
        <v>5</v>
      </c>
      <c r="L6" s="12">
        <v>14</v>
      </c>
      <c r="M6" s="7">
        <v>44</v>
      </c>
      <c r="N6" s="12">
        <v>5</v>
      </c>
      <c r="O6" s="12">
        <v>2</v>
      </c>
      <c r="P6" s="7">
        <v>7</v>
      </c>
      <c r="Q6" s="7">
        <v>67</v>
      </c>
    </row>
    <row r="7" spans="1:17" ht="15">
      <c r="A7" s="19">
        <v>6</v>
      </c>
      <c r="B7" s="2" t="s">
        <v>42</v>
      </c>
      <c r="C7" s="16">
        <v>7</v>
      </c>
      <c r="D7" s="16">
        <v>12</v>
      </c>
      <c r="E7" s="16">
        <v>12</v>
      </c>
      <c r="F7" s="16">
        <v>11</v>
      </c>
      <c r="G7" s="17">
        <v>42</v>
      </c>
      <c r="H7" s="16">
        <v>10</v>
      </c>
      <c r="I7" s="16">
        <v>7</v>
      </c>
      <c r="J7" s="16">
        <v>7</v>
      </c>
      <c r="K7" s="16">
        <v>11</v>
      </c>
      <c r="L7" s="16">
        <v>15</v>
      </c>
      <c r="M7" s="17">
        <v>50</v>
      </c>
      <c r="N7" s="16">
        <v>8</v>
      </c>
      <c r="O7" s="16">
        <v>6</v>
      </c>
      <c r="P7" s="17">
        <v>14</v>
      </c>
      <c r="Q7" s="17">
        <v>106</v>
      </c>
    </row>
    <row r="8" spans="1:17" ht="15">
      <c r="A8" s="19">
        <v>7</v>
      </c>
      <c r="B8" s="2" t="s">
        <v>43</v>
      </c>
      <c r="C8" s="12">
        <v>16</v>
      </c>
      <c r="D8" s="12">
        <v>11</v>
      </c>
      <c r="E8" s="12">
        <v>12</v>
      </c>
      <c r="F8" s="12">
        <v>10</v>
      </c>
      <c r="G8" s="7">
        <v>49</v>
      </c>
      <c r="H8" s="12">
        <v>9</v>
      </c>
      <c r="I8" s="12">
        <v>6</v>
      </c>
      <c r="J8" s="12">
        <v>16</v>
      </c>
      <c r="K8" s="12">
        <v>12</v>
      </c>
      <c r="L8" s="12">
        <v>12</v>
      </c>
      <c r="M8" s="7">
        <v>55</v>
      </c>
      <c r="N8" s="12">
        <v>5</v>
      </c>
      <c r="O8" s="12">
        <v>1</v>
      </c>
      <c r="P8" s="7">
        <v>6</v>
      </c>
      <c r="Q8" s="7">
        <v>110</v>
      </c>
    </row>
    <row r="9" spans="1:17" ht="15">
      <c r="A9" s="19">
        <v>8</v>
      </c>
      <c r="B9" s="2" t="s">
        <v>44</v>
      </c>
      <c r="C9" s="12">
        <v>13</v>
      </c>
      <c r="D9" s="12">
        <v>13</v>
      </c>
      <c r="E9" s="12">
        <v>13</v>
      </c>
      <c r="F9" s="12">
        <v>24</v>
      </c>
      <c r="G9" s="18">
        <v>63</v>
      </c>
      <c r="H9" s="12">
        <v>19</v>
      </c>
      <c r="I9" s="12">
        <v>17</v>
      </c>
      <c r="J9" s="12">
        <v>13</v>
      </c>
      <c r="K9" s="12">
        <v>15</v>
      </c>
      <c r="L9" s="12">
        <v>18</v>
      </c>
      <c r="M9" s="18">
        <v>82</v>
      </c>
      <c r="N9" s="12">
        <v>8</v>
      </c>
      <c r="O9" s="12">
        <v>4</v>
      </c>
      <c r="P9" s="18">
        <v>12</v>
      </c>
      <c r="Q9" s="18">
        <v>157</v>
      </c>
    </row>
    <row r="10" spans="1:17" ht="15">
      <c r="A10" s="19">
        <v>9</v>
      </c>
      <c r="B10" s="2" t="s">
        <v>45</v>
      </c>
      <c r="C10" s="12">
        <v>4</v>
      </c>
      <c r="D10" s="12">
        <v>3</v>
      </c>
      <c r="E10" s="12">
        <v>5</v>
      </c>
      <c r="F10" s="12">
        <v>2</v>
      </c>
      <c r="G10" s="7">
        <v>14</v>
      </c>
      <c r="H10" s="12">
        <v>2</v>
      </c>
      <c r="I10" s="12">
        <v>3</v>
      </c>
      <c r="J10" s="12">
        <v>3</v>
      </c>
      <c r="K10" s="12">
        <v>4</v>
      </c>
      <c r="L10" s="12">
        <v>4</v>
      </c>
      <c r="M10" s="7">
        <v>16</v>
      </c>
      <c r="N10" s="12"/>
      <c r="O10" s="12"/>
      <c r="P10" s="7"/>
      <c r="Q10" s="7">
        <v>30</v>
      </c>
    </row>
    <row r="11" spans="1:17" ht="15">
      <c r="A11" s="19">
        <v>10</v>
      </c>
      <c r="B11" s="2" t="s">
        <v>46</v>
      </c>
      <c r="C11" s="12">
        <v>3</v>
      </c>
      <c r="D11" s="12">
        <v>6</v>
      </c>
      <c r="E11" s="12">
        <v>3</v>
      </c>
      <c r="F11" s="12">
        <v>2</v>
      </c>
      <c r="G11" s="7">
        <v>14</v>
      </c>
      <c r="H11" s="12">
        <v>2</v>
      </c>
      <c r="I11" s="12">
        <v>5</v>
      </c>
      <c r="J11" s="12">
        <v>0</v>
      </c>
      <c r="K11" s="12">
        <v>5</v>
      </c>
      <c r="L11" s="12">
        <v>6</v>
      </c>
      <c r="M11" s="7">
        <v>18</v>
      </c>
      <c r="N11" s="12"/>
      <c r="O11" s="12"/>
      <c r="P11" s="7"/>
      <c r="Q11" s="7">
        <v>32</v>
      </c>
    </row>
    <row r="12" spans="1:17" ht="15">
      <c r="A12" s="19">
        <v>11</v>
      </c>
      <c r="B12" s="2" t="s">
        <v>47</v>
      </c>
      <c r="C12" s="12">
        <v>0</v>
      </c>
      <c r="D12" s="12">
        <v>1</v>
      </c>
      <c r="E12" s="12">
        <v>6</v>
      </c>
      <c r="F12" s="12">
        <v>0</v>
      </c>
      <c r="G12" s="7">
        <v>7</v>
      </c>
      <c r="H12" s="12">
        <v>4</v>
      </c>
      <c r="I12" s="12">
        <v>4</v>
      </c>
      <c r="J12" s="12">
        <v>8</v>
      </c>
      <c r="K12" s="12">
        <v>3</v>
      </c>
      <c r="L12" s="12">
        <v>7</v>
      </c>
      <c r="M12" s="7">
        <v>26</v>
      </c>
      <c r="N12" s="12"/>
      <c r="O12" s="12"/>
      <c r="P12" s="7"/>
      <c r="Q12" s="7">
        <v>33</v>
      </c>
    </row>
    <row r="13" spans="1:17" ht="15">
      <c r="A13" s="19">
        <v>12</v>
      </c>
      <c r="B13" s="2" t="s">
        <v>48</v>
      </c>
      <c r="C13" s="19">
        <v>8</v>
      </c>
      <c r="D13" s="19">
        <v>3</v>
      </c>
      <c r="E13" s="19">
        <v>2</v>
      </c>
      <c r="F13" s="19">
        <v>2</v>
      </c>
      <c r="G13" s="20">
        <v>15</v>
      </c>
      <c r="H13" s="19">
        <v>4</v>
      </c>
      <c r="I13" s="19">
        <v>1</v>
      </c>
      <c r="J13" s="19">
        <v>3</v>
      </c>
      <c r="K13" s="19">
        <v>7</v>
      </c>
      <c r="L13" s="19">
        <v>3</v>
      </c>
      <c r="M13" s="20">
        <v>18</v>
      </c>
      <c r="N13" s="19"/>
      <c r="O13" s="19"/>
      <c r="P13" s="19"/>
      <c r="Q13" s="20">
        <v>33</v>
      </c>
    </row>
    <row r="14" spans="1:17" ht="15">
      <c r="A14" s="2"/>
      <c r="B14" s="21" t="s">
        <v>49</v>
      </c>
      <c r="C14" s="20">
        <f>SUM(C2:C13)</f>
        <v>128</v>
      </c>
      <c r="D14" s="20">
        <f>SUM(D2:D13)</f>
        <v>125</v>
      </c>
      <c r="E14" s="20">
        <f aca="true" t="shared" si="0" ref="E14:P14">SUM(E2:E13)</f>
        <v>117</v>
      </c>
      <c r="F14" s="20">
        <f t="shared" si="0"/>
        <v>107</v>
      </c>
      <c r="G14" s="20">
        <f t="shared" si="0"/>
        <v>477</v>
      </c>
      <c r="H14" s="20">
        <f t="shared" si="0"/>
        <v>119</v>
      </c>
      <c r="I14" s="20">
        <f t="shared" si="0"/>
        <v>110</v>
      </c>
      <c r="J14" s="20">
        <f t="shared" si="0"/>
        <v>119</v>
      </c>
      <c r="K14" s="20">
        <f t="shared" si="0"/>
        <v>128</v>
      </c>
      <c r="L14" s="20">
        <f t="shared" si="0"/>
        <v>142</v>
      </c>
      <c r="M14" s="20">
        <f t="shared" si="0"/>
        <v>618</v>
      </c>
      <c r="N14" s="20">
        <f t="shared" si="0"/>
        <v>50</v>
      </c>
      <c r="O14" s="20">
        <f t="shared" si="0"/>
        <v>45</v>
      </c>
      <c r="P14" s="20">
        <f t="shared" si="0"/>
        <v>95</v>
      </c>
      <c r="Q14" s="20">
        <f>SUM(Q2:Q13)</f>
        <v>1190</v>
      </c>
    </row>
  </sheetData>
  <sheetProtection/>
  <printOptions/>
  <pageMargins left="0.7" right="0.21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3.421875" style="0" customWidth="1"/>
    <col min="2" max="2" width="25.28125" style="0" customWidth="1"/>
  </cols>
  <sheetData>
    <row r="1" spans="1:15" ht="15">
      <c r="A1" s="47" t="s">
        <v>30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5">
      <c r="A2" s="47" t="s">
        <v>51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15">
      <c r="A3" s="47" t="s">
        <v>53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ht="51">
      <c r="A5" s="24" t="s">
        <v>31</v>
      </c>
      <c r="B5" s="23"/>
      <c r="C5" s="24" t="s">
        <v>37</v>
      </c>
      <c r="D5" s="24" t="s">
        <v>38</v>
      </c>
      <c r="E5" s="24" t="s">
        <v>39</v>
      </c>
      <c r="F5" s="24" t="s">
        <v>40</v>
      </c>
      <c r="G5" s="26" t="s">
        <v>41</v>
      </c>
      <c r="H5" s="24" t="s">
        <v>42</v>
      </c>
      <c r="I5" s="24" t="s">
        <v>50</v>
      </c>
      <c r="J5" s="24" t="s">
        <v>44</v>
      </c>
      <c r="K5" s="24" t="s">
        <v>45</v>
      </c>
      <c r="L5" s="24" t="s">
        <v>46</v>
      </c>
      <c r="M5" s="26" t="s">
        <v>47</v>
      </c>
      <c r="N5" s="24" t="s">
        <v>48</v>
      </c>
      <c r="O5" s="25" t="s">
        <v>28</v>
      </c>
    </row>
    <row r="6" spans="1:15" ht="27" customHeight="1">
      <c r="A6" s="28">
        <v>1</v>
      </c>
      <c r="B6" s="29" t="s">
        <v>57</v>
      </c>
      <c r="C6" s="28">
        <v>38</v>
      </c>
      <c r="D6" s="28">
        <v>57</v>
      </c>
      <c r="E6" s="28">
        <v>107</v>
      </c>
      <c r="F6" s="28">
        <v>419</v>
      </c>
      <c r="G6" s="16">
        <v>67</v>
      </c>
      <c r="H6" s="28">
        <v>108</v>
      </c>
      <c r="I6" s="28">
        <v>111</v>
      </c>
      <c r="J6" s="28">
        <v>157</v>
      </c>
      <c r="K6" s="28">
        <v>30</v>
      </c>
      <c r="L6" s="28">
        <v>32</v>
      </c>
      <c r="M6" s="16">
        <v>33</v>
      </c>
      <c r="N6" s="28">
        <v>30</v>
      </c>
      <c r="O6" s="17">
        <f>SUM(C6:N6)</f>
        <v>1189</v>
      </c>
    </row>
    <row r="7" spans="1:15" ht="15">
      <c r="A7" s="28">
        <v>2</v>
      </c>
      <c r="B7" s="30" t="s">
        <v>0</v>
      </c>
      <c r="C7" s="28">
        <v>2</v>
      </c>
      <c r="D7" s="28">
        <v>2</v>
      </c>
      <c r="E7" s="28">
        <v>2</v>
      </c>
      <c r="F7" s="28">
        <v>3</v>
      </c>
      <c r="G7" s="16">
        <v>0</v>
      </c>
      <c r="H7" s="28">
        <v>0</v>
      </c>
      <c r="I7" s="28">
        <v>1</v>
      </c>
      <c r="J7" s="28">
        <v>5</v>
      </c>
      <c r="K7" s="28">
        <v>0</v>
      </c>
      <c r="L7" s="28">
        <v>1</v>
      </c>
      <c r="M7" s="16">
        <v>1</v>
      </c>
      <c r="N7" s="28">
        <v>0</v>
      </c>
      <c r="O7" s="17">
        <f aca="true" t="shared" si="0" ref="O7:O16">SUM(C7:N7)</f>
        <v>17</v>
      </c>
    </row>
    <row r="8" spans="1:15" ht="15">
      <c r="A8" s="28">
        <v>3</v>
      </c>
      <c r="B8" s="30" t="s">
        <v>1</v>
      </c>
      <c r="C8" s="28">
        <v>0</v>
      </c>
      <c r="D8" s="28">
        <v>0</v>
      </c>
      <c r="E8" s="28">
        <v>3</v>
      </c>
      <c r="F8" s="28">
        <v>5</v>
      </c>
      <c r="G8" s="16">
        <v>0</v>
      </c>
      <c r="H8" s="28">
        <v>2</v>
      </c>
      <c r="I8" s="28">
        <v>1</v>
      </c>
      <c r="J8" s="28">
        <v>5</v>
      </c>
      <c r="K8" s="28">
        <v>0</v>
      </c>
      <c r="L8" s="28">
        <v>1</v>
      </c>
      <c r="M8" s="16">
        <v>1</v>
      </c>
      <c r="N8" s="28">
        <v>0</v>
      </c>
      <c r="O8" s="17">
        <f t="shared" si="0"/>
        <v>18</v>
      </c>
    </row>
    <row r="9" spans="1:15" ht="25.5" customHeight="1">
      <c r="A9" s="28">
        <v>4</v>
      </c>
      <c r="B9" s="29" t="s">
        <v>52</v>
      </c>
      <c r="C9" s="28">
        <v>40</v>
      </c>
      <c r="D9" s="28">
        <v>59</v>
      </c>
      <c r="E9" s="28">
        <v>106</v>
      </c>
      <c r="F9" s="28">
        <v>417</v>
      </c>
      <c r="G9" s="16">
        <v>67</v>
      </c>
      <c r="H9" s="28">
        <v>106</v>
      </c>
      <c r="I9" s="28">
        <v>110</v>
      </c>
      <c r="J9" s="28">
        <v>157</v>
      </c>
      <c r="K9" s="28">
        <v>30</v>
      </c>
      <c r="L9" s="28">
        <v>32</v>
      </c>
      <c r="M9" s="16">
        <v>33</v>
      </c>
      <c r="N9" s="28">
        <v>30</v>
      </c>
      <c r="O9" s="17">
        <f t="shared" si="0"/>
        <v>1187</v>
      </c>
    </row>
    <row r="10" spans="1:15" ht="15">
      <c r="A10" s="28">
        <v>5</v>
      </c>
      <c r="B10" s="30" t="s">
        <v>58</v>
      </c>
      <c r="C10" s="28">
        <v>0</v>
      </c>
      <c r="D10" s="28">
        <v>1</v>
      </c>
      <c r="E10" s="28">
        <v>16</v>
      </c>
      <c r="F10" s="28">
        <v>36</v>
      </c>
      <c r="G10" s="16">
        <v>1</v>
      </c>
      <c r="H10" s="28">
        <v>10</v>
      </c>
      <c r="I10" s="28">
        <v>5</v>
      </c>
      <c r="J10" s="28">
        <v>16</v>
      </c>
      <c r="K10" s="28">
        <v>5</v>
      </c>
      <c r="L10" s="28">
        <v>0</v>
      </c>
      <c r="M10" s="16">
        <v>1</v>
      </c>
      <c r="N10" s="28">
        <v>3</v>
      </c>
      <c r="O10" s="17">
        <f t="shared" si="0"/>
        <v>94</v>
      </c>
    </row>
    <row r="11" spans="1:15" ht="15">
      <c r="A11" s="28">
        <v>6</v>
      </c>
      <c r="B11" s="30" t="s">
        <v>59</v>
      </c>
      <c r="C11" s="28">
        <v>16</v>
      </c>
      <c r="D11" s="28">
        <v>24</v>
      </c>
      <c r="E11" s="28">
        <v>37</v>
      </c>
      <c r="F11" s="28">
        <v>183</v>
      </c>
      <c r="G11" s="16">
        <v>19</v>
      </c>
      <c r="H11" s="28">
        <v>40</v>
      </c>
      <c r="I11" s="28">
        <v>36</v>
      </c>
      <c r="J11" s="28">
        <v>39</v>
      </c>
      <c r="K11" s="28">
        <v>9</v>
      </c>
      <c r="L11" s="28">
        <v>10</v>
      </c>
      <c r="M11" s="16">
        <v>0</v>
      </c>
      <c r="N11" s="28">
        <v>10</v>
      </c>
      <c r="O11" s="17">
        <f t="shared" si="0"/>
        <v>423</v>
      </c>
    </row>
    <row r="12" spans="1:15" ht="15">
      <c r="A12" s="28">
        <v>7</v>
      </c>
      <c r="B12" s="30" t="s">
        <v>9</v>
      </c>
      <c r="C12" s="28">
        <v>16</v>
      </c>
      <c r="D12" s="28">
        <v>25</v>
      </c>
      <c r="E12" s="28">
        <v>53</v>
      </c>
      <c r="F12" s="28">
        <v>219</v>
      </c>
      <c r="G12" s="16">
        <v>20</v>
      </c>
      <c r="H12" s="28">
        <v>50</v>
      </c>
      <c r="I12" s="28">
        <v>43</v>
      </c>
      <c r="J12" s="28">
        <v>55</v>
      </c>
      <c r="K12" s="28">
        <v>10</v>
      </c>
      <c r="L12" s="28">
        <v>10</v>
      </c>
      <c r="M12" s="16">
        <v>0</v>
      </c>
      <c r="N12" s="28">
        <v>13</v>
      </c>
      <c r="O12" s="17">
        <f t="shared" si="0"/>
        <v>514</v>
      </c>
    </row>
    <row r="13" spans="1:15" ht="15">
      <c r="A13" s="28">
        <v>8</v>
      </c>
      <c r="B13" s="30" t="s">
        <v>10</v>
      </c>
      <c r="C13" s="28">
        <v>5</v>
      </c>
      <c r="D13" s="28">
        <v>8</v>
      </c>
      <c r="E13" s="28">
        <v>4</v>
      </c>
      <c r="F13" s="28">
        <v>43</v>
      </c>
      <c r="G13" s="16">
        <v>7</v>
      </c>
      <c r="H13" s="28">
        <v>14</v>
      </c>
      <c r="I13" s="28">
        <v>16</v>
      </c>
      <c r="J13" s="28">
        <v>22</v>
      </c>
      <c r="K13" s="28">
        <v>5</v>
      </c>
      <c r="L13" s="28">
        <v>3</v>
      </c>
      <c r="M13" s="16">
        <v>0</v>
      </c>
      <c r="N13" s="28">
        <v>5</v>
      </c>
      <c r="O13" s="17">
        <f t="shared" si="0"/>
        <v>132</v>
      </c>
    </row>
    <row r="14" spans="1:15" ht="39">
      <c r="A14" s="28">
        <v>9</v>
      </c>
      <c r="B14" s="29" t="s">
        <v>56</v>
      </c>
      <c r="C14" s="28"/>
      <c r="D14" s="28"/>
      <c r="E14" s="28"/>
      <c r="F14" s="28"/>
      <c r="G14" s="16"/>
      <c r="H14" s="28"/>
      <c r="I14" s="28"/>
      <c r="J14" s="28"/>
      <c r="K14" s="28"/>
      <c r="L14" s="28"/>
      <c r="M14" s="16"/>
      <c r="N14" s="28"/>
      <c r="O14" s="17"/>
    </row>
    <row r="15" spans="1:15" ht="51.75" customHeight="1">
      <c r="A15" s="28">
        <v>10</v>
      </c>
      <c r="B15" s="29" t="s">
        <v>54</v>
      </c>
      <c r="C15" s="28">
        <v>0</v>
      </c>
      <c r="D15" s="28">
        <v>0</v>
      </c>
      <c r="E15" s="28">
        <v>0</v>
      </c>
      <c r="F15" s="28">
        <v>3</v>
      </c>
      <c r="G15" s="16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16">
        <v>0</v>
      </c>
      <c r="N15" s="28">
        <v>0</v>
      </c>
      <c r="O15" s="17">
        <f t="shared" si="0"/>
        <v>3</v>
      </c>
    </row>
    <row r="16" spans="1:15" ht="51.75" customHeight="1">
      <c r="A16" s="28">
        <v>11</v>
      </c>
      <c r="B16" s="29" t="s">
        <v>55</v>
      </c>
      <c r="C16" s="28">
        <v>0</v>
      </c>
      <c r="D16" s="28">
        <v>0</v>
      </c>
      <c r="E16" s="28">
        <v>1</v>
      </c>
      <c r="F16" s="28">
        <v>4</v>
      </c>
      <c r="G16" s="16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16">
        <v>0</v>
      </c>
      <c r="N16" s="28">
        <v>0</v>
      </c>
      <c r="O16" s="17">
        <f t="shared" si="0"/>
        <v>5</v>
      </c>
    </row>
  </sheetData>
  <sheetProtection/>
  <mergeCells count="4">
    <mergeCell ref="A1:O1"/>
    <mergeCell ref="A2:O2"/>
    <mergeCell ref="A3:O3"/>
    <mergeCell ref="A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0">
      <selection activeCell="D21" sqref="D21"/>
    </sheetView>
  </sheetViews>
  <sheetFormatPr defaultColWidth="9.140625" defaultRowHeight="15"/>
  <cols>
    <col min="1" max="1" width="3.57421875" style="0" customWidth="1"/>
    <col min="2" max="2" width="28.00390625" style="0" customWidth="1"/>
    <col min="3" max="3" width="7.28125" style="0" customWidth="1"/>
    <col min="4" max="4" width="7.421875" style="0" customWidth="1"/>
    <col min="5" max="5" width="7.57421875" style="0" customWidth="1"/>
    <col min="6" max="6" width="7.28125" style="0" customWidth="1"/>
    <col min="7" max="7" width="7.7109375" style="0" customWidth="1"/>
    <col min="8" max="8" width="8.140625" style="0" customWidth="1"/>
    <col min="10" max="10" width="7.57421875" style="0" customWidth="1"/>
  </cols>
  <sheetData>
    <row r="1" spans="1:15" ht="15">
      <c r="A1" s="47" t="s">
        <v>30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5">
      <c r="A2" s="47" t="s">
        <v>51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15">
      <c r="A3" s="47" t="s">
        <v>34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s="27" customFormat="1" ht="46.5" customHeight="1">
      <c r="A5" s="24" t="s">
        <v>31</v>
      </c>
      <c r="B5" s="23"/>
      <c r="C5" s="24" t="s">
        <v>37</v>
      </c>
      <c r="D5" s="24" t="s">
        <v>38</v>
      </c>
      <c r="E5" s="24" t="s">
        <v>39</v>
      </c>
      <c r="F5" s="24" t="s">
        <v>40</v>
      </c>
      <c r="G5" s="26" t="s">
        <v>41</v>
      </c>
      <c r="H5" s="24" t="s">
        <v>42</v>
      </c>
      <c r="I5" s="24" t="s">
        <v>50</v>
      </c>
      <c r="J5" s="24" t="s">
        <v>44</v>
      </c>
      <c r="K5" s="24" t="s">
        <v>45</v>
      </c>
      <c r="L5" s="24" t="s">
        <v>46</v>
      </c>
      <c r="M5" s="26" t="s">
        <v>47</v>
      </c>
      <c r="N5" s="24" t="s">
        <v>48</v>
      </c>
      <c r="O5" s="25" t="s">
        <v>28</v>
      </c>
    </row>
    <row r="6" spans="1:15" s="27" customFormat="1" ht="24" customHeight="1">
      <c r="A6" s="28">
        <v>1</v>
      </c>
      <c r="B6" s="29" t="s">
        <v>35</v>
      </c>
      <c r="C6" s="28">
        <v>38</v>
      </c>
      <c r="D6" s="28">
        <v>57</v>
      </c>
      <c r="E6" s="28">
        <v>107</v>
      </c>
      <c r="F6" s="28">
        <v>419</v>
      </c>
      <c r="G6" s="16">
        <v>67</v>
      </c>
      <c r="H6" s="28">
        <v>108</v>
      </c>
      <c r="I6" s="28">
        <v>111</v>
      </c>
      <c r="J6" s="28">
        <v>157</v>
      </c>
      <c r="K6" s="28">
        <v>30</v>
      </c>
      <c r="L6" s="28">
        <v>32</v>
      </c>
      <c r="M6" s="16">
        <v>33</v>
      </c>
      <c r="N6" s="28">
        <v>30</v>
      </c>
      <c r="O6" s="17">
        <f>SUM(C6:N6)</f>
        <v>1189</v>
      </c>
    </row>
    <row r="7" spans="1:15" s="27" customFormat="1" ht="12.75" customHeight="1">
      <c r="A7" s="28">
        <v>2</v>
      </c>
      <c r="B7" s="30" t="s">
        <v>0</v>
      </c>
      <c r="C7" s="28">
        <v>2</v>
      </c>
      <c r="D7" s="28">
        <v>2</v>
      </c>
      <c r="E7" s="28">
        <v>2</v>
      </c>
      <c r="F7" s="28">
        <v>3</v>
      </c>
      <c r="G7" s="16">
        <v>0</v>
      </c>
      <c r="H7" s="28">
        <v>0</v>
      </c>
      <c r="I7" s="28">
        <v>1</v>
      </c>
      <c r="J7" s="28">
        <v>5</v>
      </c>
      <c r="K7" s="28">
        <v>0</v>
      </c>
      <c r="L7" s="28">
        <v>1</v>
      </c>
      <c r="M7" s="16">
        <v>1</v>
      </c>
      <c r="N7" s="28">
        <v>0</v>
      </c>
      <c r="O7" s="17">
        <f aca="true" t="shared" si="0" ref="O7:O23">SUM(C7:N7)</f>
        <v>17</v>
      </c>
    </row>
    <row r="8" spans="1:15" s="27" customFormat="1" ht="12" customHeight="1">
      <c r="A8" s="28">
        <v>3</v>
      </c>
      <c r="B8" s="30" t="s">
        <v>1</v>
      </c>
      <c r="C8" s="28">
        <v>0</v>
      </c>
      <c r="D8" s="28">
        <v>0</v>
      </c>
      <c r="E8" s="28">
        <v>3</v>
      </c>
      <c r="F8" s="28">
        <v>5</v>
      </c>
      <c r="G8" s="16">
        <v>0</v>
      </c>
      <c r="H8" s="28">
        <v>2</v>
      </c>
      <c r="I8" s="28">
        <v>1</v>
      </c>
      <c r="J8" s="28">
        <v>5</v>
      </c>
      <c r="K8" s="28">
        <v>0</v>
      </c>
      <c r="L8" s="28">
        <v>1</v>
      </c>
      <c r="M8" s="16">
        <v>1</v>
      </c>
      <c r="N8" s="28">
        <v>0</v>
      </c>
      <c r="O8" s="17">
        <f t="shared" si="0"/>
        <v>18</v>
      </c>
    </row>
    <row r="9" spans="1:15" s="27" customFormat="1" ht="24.75" customHeight="1">
      <c r="A9" s="28">
        <v>4</v>
      </c>
      <c r="B9" s="29" t="s">
        <v>33</v>
      </c>
      <c r="C9" s="28">
        <v>40</v>
      </c>
      <c r="D9" s="28">
        <v>59</v>
      </c>
      <c r="E9" s="28">
        <v>106</v>
      </c>
      <c r="F9" s="28">
        <v>417</v>
      </c>
      <c r="G9" s="16">
        <v>67</v>
      </c>
      <c r="H9" s="28">
        <v>106</v>
      </c>
      <c r="I9" s="28">
        <v>110</v>
      </c>
      <c r="J9" s="28">
        <v>157</v>
      </c>
      <c r="K9" s="28">
        <v>30</v>
      </c>
      <c r="L9" s="28">
        <v>32</v>
      </c>
      <c r="M9" s="16">
        <v>33</v>
      </c>
      <c r="N9" s="28">
        <v>30</v>
      </c>
      <c r="O9" s="17">
        <f t="shared" si="0"/>
        <v>1187</v>
      </c>
    </row>
    <row r="10" spans="1:15" s="27" customFormat="1" ht="25.5" customHeight="1">
      <c r="A10" s="28">
        <v>5</v>
      </c>
      <c r="B10" s="29" t="s">
        <v>2</v>
      </c>
      <c r="C10" s="28">
        <v>40</v>
      </c>
      <c r="D10" s="28">
        <v>59</v>
      </c>
      <c r="E10" s="28">
        <v>106</v>
      </c>
      <c r="F10" s="28">
        <v>416</v>
      </c>
      <c r="G10" s="16">
        <v>67</v>
      </c>
      <c r="H10" s="28">
        <v>106</v>
      </c>
      <c r="I10" s="28">
        <v>110</v>
      </c>
      <c r="J10" s="28">
        <v>155</v>
      </c>
      <c r="K10" s="28">
        <v>29</v>
      </c>
      <c r="L10" s="28">
        <v>32</v>
      </c>
      <c r="M10" s="16">
        <v>33</v>
      </c>
      <c r="N10" s="28">
        <v>30</v>
      </c>
      <c r="O10" s="17">
        <f t="shared" si="0"/>
        <v>1183</v>
      </c>
    </row>
    <row r="11" spans="1:15" s="27" customFormat="1" ht="25.5" customHeight="1">
      <c r="A11" s="28">
        <v>6</v>
      </c>
      <c r="B11" s="29" t="s">
        <v>29</v>
      </c>
      <c r="C11" s="28">
        <v>3</v>
      </c>
      <c r="D11" s="28">
        <v>4</v>
      </c>
      <c r="E11" s="28">
        <v>5</v>
      </c>
      <c r="F11" s="28">
        <v>14</v>
      </c>
      <c r="G11" s="16">
        <v>5</v>
      </c>
      <c r="H11" s="28">
        <v>8</v>
      </c>
      <c r="I11" s="28">
        <v>6</v>
      </c>
      <c r="J11" s="28">
        <v>3</v>
      </c>
      <c r="K11" s="28">
        <v>2</v>
      </c>
      <c r="L11" s="28">
        <v>0</v>
      </c>
      <c r="M11" s="16">
        <v>0</v>
      </c>
      <c r="N11" s="28">
        <v>2</v>
      </c>
      <c r="O11" s="17">
        <f t="shared" si="0"/>
        <v>52</v>
      </c>
    </row>
    <row r="12" spans="1:15" s="27" customFormat="1" ht="26.25" customHeight="1">
      <c r="A12" s="28">
        <v>7</v>
      </c>
      <c r="B12" s="29" t="s">
        <v>3</v>
      </c>
      <c r="C12" s="28">
        <v>0</v>
      </c>
      <c r="D12" s="28">
        <v>0</v>
      </c>
      <c r="E12" s="28">
        <v>0</v>
      </c>
      <c r="F12" s="28">
        <v>1</v>
      </c>
      <c r="G12" s="16">
        <v>0</v>
      </c>
      <c r="H12" s="28">
        <v>0</v>
      </c>
      <c r="I12" s="28">
        <v>0</v>
      </c>
      <c r="J12" s="28">
        <v>2</v>
      </c>
      <c r="K12" s="28">
        <v>1</v>
      </c>
      <c r="L12" s="28">
        <v>0</v>
      </c>
      <c r="M12" s="16">
        <v>0</v>
      </c>
      <c r="N12" s="28">
        <v>0</v>
      </c>
      <c r="O12" s="17">
        <f t="shared" si="0"/>
        <v>4</v>
      </c>
    </row>
    <row r="13" spans="1:15" s="27" customFormat="1" ht="13.5" customHeight="1">
      <c r="A13" s="28">
        <v>8</v>
      </c>
      <c r="B13" s="30" t="s">
        <v>4</v>
      </c>
      <c r="C13" s="28">
        <v>0</v>
      </c>
      <c r="D13" s="28">
        <v>0</v>
      </c>
      <c r="E13" s="28">
        <v>0</v>
      </c>
      <c r="F13" s="28">
        <v>0</v>
      </c>
      <c r="G13" s="16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16">
        <v>0</v>
      </c>
      <c r="N13" s="28">
        <v>0</v>
      </c>
      <c r="O13" s="17">
        <f t="shared" si="0"/>
        <v>0</v>
      </c>
    </row>
    <row r="14" spans="1:15" s="27" customFormat="1" ht="14.25" customHeight="1">
      <c r="A14" s="28">
        <v>9</v>
      </c>
      <c r="B14" s="30" t="s">
        <v>5</v>
      </c>
      <c r="C14" s="28">
        <v>0</v>
      </c>
      <c r="D14" s="28">
        <v>0</v>
      </c>
      <c r="E14" s="28">
        <v>0</v>
      </c>
      <c r="F14" s="28">
        <v>0</v>
      </c>
      <c r="G14" s="16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16">
        <v>0</v>
      </c>
      <c r="N14" s="28">
        <v>0</v>
      </c>
      <c r="O14" s="17">
        <f t="shared" si="0"/>
        <v>0</v>
      </c>
    </row>
    <row r="15" spans="1:15" s="27" customFormat="1" ht="13.5" customHeight="1">
      <c r="A15" s="28">
        <v>10</v>
      </c>
      <c r="B15" s="30" t="s">
        <v>6</v>
      </c>
      <c r="C15" s="28">
        <v>0</v>
      </c>
      <c r="D15" s="28">
        <v>0</v>
      </c>
      <c r="E15" s="28">
        <v>0</v>
      </c>
      <c r="F15" s="28">
        <v>0</v>
      </c>
      <c r="G15" s="16">
        <v>0</v>
      </c>
      <c r="H15" s="28">
        <v>0</v>
      </c>
      <c r="I15" s="28">
        <v>0</v>
      </c>
      <c r="J15" s="28">
        <v>0</v>
      </c>
      <c r="K15" s="28">
        <v>3</v>
      </c>
      <c r="L15" s="28">
        <v>0</v>
      </c>
      <c r="M15" s="16">
        <v>0</v>
      </c>
      <c r="N15" s="28">
        <v>0</v>
      </c>
      <c r="O15" s="17">
        <f t="shared" si="0"/>
        <v>3</v>
      </c>
    </row>
    <row r="16" spans="1:15" s="27" customFormat="1" ht="14.25" customHeight="1">
      <c r="A16" s="28">
        <v>11</v>
      </c>
      <c r="B16" s="30" t="s">
        <v>7</v>
      </c>
      <c r="C16" s="28">
        <v>0</v>
      </c>
      <c r="D16" s="28">
        <v>1</v>
      </c>
      <c r="E16" s="28">
        <v>16</v>
      </c>
      <c r="F16" s="28">
        <v>36</v>
      </c>
      <c r="G16" s="16">
        <v>1</v>
      </c>
      <c r="H16" s="28">
        <v>10</v>
      </c>
      <c r="I16" s="28">
        <v>5</v>
      </c>
      <c r="J16" s="28">
        <v>16</v>
      </c>
      <c r="K16" s="28">
        <v>5</v>
      </c>
      <c r="L16" s="28">
        <v>0</v>
      </c>
      <c r="M16" s="16">
        <v>1</v>
      </c>
      <c r="N16" s="28">
        <v>3</v>
      </c>
      <c r="O16" s="17">
        <f t="shared" si="0"/>
        <v>94</v>
      </c>
    </row>
    <row r="17" spans="1:15" s="27" customFormat="1" ht="13.5" customHeight="1">
      <c r="A17" s="28">
        <v>12</v>
      </c>
      <c r="B17" s="30" t="s">
        <v>8</v>
      </c>
      <c r="C17" s="28">
        <v>16</v>
      </c>
      <c r="D17" s="28">
        <v>24</v>
      </c>
      <c r="E17" s="28">
        <v>37</v>
      </c>
      <c r="F17" s="28">
        <v>183</v>
      </c>
      <c r="G17" s="16">
        <v>19</v>
      </c>
      <c r="H17" s="28">
        <v>40</v>
      </c>
      <c r="I17" s="28">
        <v>36</v>
      </c>
      <c r="J17" s="28">
        <v>39</v>
      </c>
      <c r="K17" s="28">
        <v>9</v>
      </c>
      <c r="L17" s="28">
        <v>10</v>
      </c>
      <c r="M17" s="16">
        <v>0</v>
      </c>
      <c r="N17" s="28">
        <v>10</v>
      </c>
      <c r="O17" s="17">
        <f t="shared" si="0"/>
        <v>423</v>
      </c>
    </row>
    <row r="18" spans="1:15" s="27" customFormat="1" ht="12.75" customHeight="1">
      <c r="A18" s="28">
        <v>13</v>
      </c>
      <c r="B18" s="30" t="s">
        <v>9</v>
      </c>
      <c r="C18" s="28">
        <v>16</v>
      </c>
      <c r="D18" s="28">
        <v>25</v>
      </c>
      <c r="E18" s="28">
        <v>53</v>
      </c>
      <c r="F18" s="28">
        <v>219</v>
      </c>
      <c r="G18" s="16">
        <v>20</v>
      </c>
      <c r="H18" s="28">
        <v>50</v>
      </c>
      <c r="I18" s="28">
        <v>43</v>
      </c>
      <c r="J18" s="28">
        <v>55</v>
      </c>
      <c r="K18" s="28">
        <v>10</v>
      </c>
      <c r="L18" s="28">
        <v>10</v>
      </c>
      <c r="M18" s="16">
        <v>0</v>
      </c>
      <c r="N18" s="28">
        <v>13</v>
      </c>
      <c r="O18" s="17">
        <f t="shared" si="0"/>
        <v>514</v>
      </c>
    </row>
    <row r="19" spans="1:15" s="27" customFormat="1" ht="12.75" customHeight="1">
      <c r="A19" s="28">
        <v>14</v>
      </c>
      <c r="B19" s="30" t="s">
        <v>10</v>
      </c>
      <c r="C19" s="28">
        <v>5</v>
      </c>
      <c r="D19" s="28">
        <v>8</v>
      </c>
      <c r="E19" s="28">
        <v>4</v>
      </c>
      <c r="F19" s="28">
        <v>43</v>
      </c>
      <c r="G19" s="16">
        <v>7</v>
      </c>
      <c r="H19" s="28">
        <v>14</v>
      </c>
      <c r="I19" s="28">
        <v>16</v>
      </c>
      <c r="J19" s="28">
        <v>22</v>
      </c>
      <c r="K19" s="28">
        <v>5</v>
      </c>
      <c r="L19" s="28">
        <v>3</v>
      </c>
      <c r="M19" s="16">
        <v>0</v>
      </c>
      <c r="N19" s="28">
        <v>5</v>
      </c>
      <c r="O19" s="17">
        <f t="shared" si="0"/>
        <v>132</v>
      </c>
    </row>
    <row r="20" spans="1:15" s="27" customFormat="1" ht="14.25" customHeight="1">
      <c r="A20" s="28">
        <v>15</v>
      </c>
      <c r="B20" s="30" t="s">
        <v>11</v>
      </c>
      <c r="C20" s="28">
        <v>0</v>
      </c>
      <c r="D20" s="28">
        <v>0</v>
      </c>
      <c r="E20" s="28">
        <v>0</v>
      </c>
      <c r="F20" s="28">
        <v>0</v>
      </c>
      <c r="G20" s="16">
        <v>0</v>
      </c>
      <c r="H20" s="28">
        <v>0</v>
      </c>
      <c r="I20" s="28">
        <v>1</v>
      </c>
      <c r="J20" s="28">
        <v>0</v>
      </c>
      <c r="K20" s="28">
        <v>1</v>
      </c>
      <c r="L20" s="28">
        <v>0</v>
      </c>
      <c r="M20" s="16">
        <v>1</v>
      </c>
      <c r="N20" s="28">
        <v>0</v>
      </c>
      <c r="O20" s="17">
        <f t="shared" si="0"/>
        <v>3</v>
      </c>
    </row>
    <row r="21" spans="1:15" s="27" customFormat="1" ht="24.75" customHeight="1">
      <c r="A21" s="28">
        <v>16</v>
      </c>
      <c r="B21" s="29" t="s">
        <v>12</v>
      </c>
      <c r="C21" s="28">
        <v>0</v>
      </c>
      <c r="D21" s="28">
        <v>0</v>
      </c>
      <c r="E21" s="28">
        <v>0</v>
      </c>
      <c r="F21" s="28">
        <v>3</v>
      </c>
      <c r="G21" s="16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16">
        <v>0</v>
      </c>
      <c r="N21" s="28">
        <v>0</v>
      </c>
      <c r="O21" s="17">
        <f t="shared" si="0"/>
        <v>3</v>
      </c>
    </row>
    <row r="22" spans="1:15" s="27" customFormat="1" ht="25.5" customHeight="1">
      <c r="A22" s="28">
        <v>17</v>
      </c>
      <c r="B22" s="29" t="s">
        <v>13</v>
      </c>
      <c r="C22" s="28">
        <v>0</v>
      </c>
      <c r="D22" s="28">
        <v>0</v>
      </c>
      <c r="E22" s="28">
        <v>1</v>
      </c>
      <c r="F22" s="28">
        <v>4</v>
      </c>
      <c r="G22" s="16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16">
        <v>0</v>
      </c>
      <c r="N22" s="28">
        <v>0</v>
      </c>
      <c r="O22" s="17">
        <f t="shared" si="0"/>
        <v>5</v>
      </c>
    </row>
    <row r="23" spans="1:15" s="27" customFormat="1" ht="37.5" customHeight="1">
      <c r="A23" s="28">
        <v>18</v>
      </c>
      <c r="B23" s="29" t="s">
        <v>36</v>
      </c>
      <c r="C23" s="28">
        <v>44</v>
      </c>
      <c r="D23" s="28">
        <v>56</v>
      </c>
      <c r="E23" s="28">
        <v>107</v>
      </c>
      <c r="F23" s="28">
        <v>425</v>
      </c>
      <c r="G23" s="16">
        <v>59</v>
      </c>
      <c r="H23" s="28">
        <v>103</v>
      </c>
      <c r="I23" s="28">
        <v>108</v>
      </c>
      <c r="J23" s="28">
        <v>133</v>
      </c>
      <c r="K23" s="28">
        <v>32</v>
      </c>
      <c r="L23" s="28">
        <v>28</v>
      </c>
      <c r="M23" s="16">
        <v>32</v>
      </c>
      <c r="N23" s="28">
        <v>30</v>
      </c>
      <c r="O23" s="17">
        <f t="shared" si="0"/>
        <v>1157</v>
      </c>
    </row>
  </sheetData>
  <sheetProtection/>
  <mergeCells count="4">
    <mergeCell ref="A1:O1"/>
    <mergeCell ref="A2:O2"/>
    <mergeCell ref="A3:O3"/>
    <mergeCell ref="A4:O4"/>
  </mergeCells>
  <printOptions/>
  <pageMargins left="0.28" right="0.2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Артемов Александр Михайлович</dc:creator>
  <cp:keywords/>
  <dc:description/>
  <cp:lastModifiedBy>Пользователь Windows</cp:lastModifiedBy>
  <cp:lastPrinted>2013-12-23T05:15:02Z</cp:lastPrinted>
  <dcterms:created xsi:type="dcterms:W3CDTF">2011-06-15T13:20:52Z</dcterms:created>
  <dcterms:modified xsi:type="dcterms:W3CDTF">2022-12-26T09:54:46Z</dcterms:modified>
  <cp:category/>
  <cp:version/>
  <cp:contentType/>
  <cp:contentStatus/>
</cp:coreProperties>
</file>